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16 день " sheetId="28" r:id="rId1"/>
  </sheets>
  <calcPr calcId="152511" calcMode="manual"/>
</workbook>
</file>

<file path=xl/calcChain.xml><?xml version="1.0" encoding="utf-8"?>
<calcChain xmlns="http://schemas.openxmlformats.org/spreadsheetml/2006/main">
  <c r="E12" i="28" l="1"/>
  <c r="J21" i="28" l="1"/>
  <c r="I21" i="28"/>
  <c r="H21" i="28"/>
  <c r="G21" i="28"/>
  <c r="G22" i="28" s="1"/>
  <c r="E21" i="28"/>
  <c r="J12" i="28"/>
  <c r="I12" i="28"/>
  <c r="H12" i="28"/>
  <c r="G13" i="28"/>
  <c r="G12" i="28"/>
</calcChain>
</file>

<file path=xl/sharedStrings.xml><?xml version="1.0" encoding="utf-8"?>
<sst xmlns="http://schemas.openxmlformats.org/spreadsheetml/2006/main" count="49" uniqueCount="43">
  <si>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</si>
  <si>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</si>
  <si>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</si>
  <si>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</si>
  <si>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</si>
  <si>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</si>
  <si>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</si>
  <si>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</si>
  <si>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</si>
  <si>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</si>
  <si>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</si>
  <si>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</si>
  <si>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</si>
  <si>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</si>
  <si>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</si>
  <si>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</si>
  <si>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</si>
  <si>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</si>
  <si>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</si>
  <si>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</si>
  <si>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</si>
  <si>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</si>
  <si>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</si>
  <si>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</si>
  <si>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</si>
  <si>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</si>
  <si>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</si>
  <si>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</si>
  <si>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>Фрукты в ассортименте (груша)</t>
  </si>
  <si>
    <t xml:space="preserve">Чай с сахаром </t>
  </si>
  <si>
    <t>Хлеб пшеничный</t>
  </si>
  <si>
    <t>горячее блюдо</t>
  </si>
  <si>
    <t>гарнир</t>
  </si>
  <si>
    <t>Закуска</t>
  </si>
  <si>
    <t xml:space="preserve"> Каша перловая  рассыпчатая с маслом</t>
  </si>
  <si>
    <t>Блинчик со сгущенным молоком (1 шт)</t>
  </si>
  <si>
    <t>Каша  овсяная молочная с маслом</t>
  </si>
  <si>
    <t>Филе птицы тушеное с овощами (филе птицы, лук, морковь, томатная паста, сметана)</t>
  </si>
  <si>
    <t>этик.</t>
  </si>
  <si>
    <t>Солянка мясная</t>
  </si>
  <si>
    <t>Фруктовый десерт</t>
  </si>
  <si>
    <t xml:space="preserve"> Отд/корп.</t>
  </si>
  <si>
    <t xml:space="preserve">Напиток плодово – ягодный витаминизированный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</si>
</sst>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0" fontId="0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3" xfId="0" applyFont="1" applyBorder="1"/>
    <xf numFmtId="0" fontId="5" fillId="0" borderId="23" xfId="0" applyFont="1" applyBorder="1" applyAlignment="1"/>
    <xf numFmtId="0" fontId="6" fillId="0" borderId="20" xfId="0" applyFont="1" applyBorder="1" applyAlignment="1">
      <alignment horizontal="center"/>
    </xf>
    <xf numFmtId="0" fontId="4" fillId="0" borderId="23" xfId="0" applyFont="1" applyBorder="1"/>
    <xf numFmtId="0" fontId="6" fillId="0" borderId="23" xfId="0" applyFont="1" applyBorder="1" applyAlignment="1">
      <alignment horizontal="center"/>
    </xf>
    <xf numFmtId="0" fontId="6" fillId="0" borderId="23" xfId="0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5" xfId="0" applyFont="1" applyBorder="1"/>
    <xf numFmtId="0" fontId="5" fillId="0" borderId="15" xfId="0" applyFont="1" applyBorder="1"/>
    <xf numFmtId="0" fontId="5" fillId="0" borderId="24" xfId="0" applyFont="1" applyBorder="1" applyAlignment="1"/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4" xfId="0" applyFont="1" applyBorder="1"/>
    <xf numFmtId="0" fontId="4" fillId="0" borderId="17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17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7" xfId="0" applyFont="1" applyBorder="1"/>
    <xf numFmtId="0" fontId="4" fillId="0" borderId="17" xfId="0" applyFont="1" applyBorder="1" applyAlignment="1"/>
    <xf numFmtId="0" fontId="4" fillId="0" borderId="17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7" fillId="2" borderId="3" xfId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164" fontId="7" fillId="2" borderId="17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8" xfId="0" applyFont="1" applyFill="1" applyBorder="1" applyAlignment="1"/>
    <xf numFmtId="0" fontId="4" fillId="2" borderId="2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0" xfId="0" applyFont="1" applyBorder="1"/>
    <xf numFmtId="0" fontId="4" fillId="0" borderId="16" xfId="0" applyFont="1" applyBorder="1"/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4" fillId="0" borderId="27" xfId="0" applyFont="1" applyBorder="1"/>
    <xf numFmtId="0" fontId="4" fillId="2" borderId="19" xfId="0" applyFont="1" applyFill="1" applyBorder="1" applyAlignment="1"/>
    <xf numFmtId="0" fontId="4" fillId="2" borderId="2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4" fillId="0" borderId="33" xfId="0" applyFont="1" applyBorder="1"/>
    <xf numFmtId="0" fontId="4" fillId="0" borderId="33" xfId="0" applyFont="1" applyBorder="1" applyAlignment="1">
      <alignment horizontal="right"/>
    </xf>
    <xf numFmtId="0" fontId="4" fillId="0" borderId="33" xfId="0" applyFont="1" applyBorder="1" applyAlignment="1">
      <alignment horizontal="left"/>
    </xf>
    <xf numFmtId="14" fontId="4" fillId="0" borderId="33" xfId="0" applyNumberFormat="1" applyFont="1" applyBorder="1"/>
    <xf numFmtId="0" fontId="6" fillId="2" borderId="17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3"/>
  <sheetViews>
    <sheetView tabSelected="1" zoomScale="73" zoomScaleNormal="73" workbookViewId="0">
      <selection activeCell="E25" sqref="E25"/>
    </sheetView>
  </sheetViews>
  <sheetFormatPr defaultRowHeight="15" x14ac:dyDescent="0.25"/>
  <cols>
    <col min="1" max="1" width="16.85546875" customWidth="1"/>
    <col min="2" max="2" width="22.28515625" style="1" customWidth="1"/>
    <col min="3" max="3" width="15.7109375" style="1" customWidth="1"/>
    <col min="4" max="4" width="76.5703125" customWidth="1"/>
    <col min="5" max="5" width="15.42578125" customWidth="1"/>
    <col min="6" max="6" width="15.7109375" customWidth="1"/>
    <col min="7" max="7" width="21.140625" customWidth="1"/>
    <col min="8" max="8" width="12" customWidth="1"/>
    <col min="9" max="9" width="11.28515625" customWidth="1"/>
    <col min="10" max="10" width="14" customWidth="1"/>
  </cols>
  <sheetData>
    <row r="1" spans="1:10" ht="15.75" thickBot="1" x14ac:dyDescent="0.3"/>
    <row r="2" spans="1:10" ht="19.5" thickBot="1" x14ac:dyDescent="0.35">
      <c r="A2" s="101" t="s">
        <v>1</v>
      </c>
      <c r="B2" s="106"/>
      <c r="C2" s="107"/>
      <c r="D2" s="108"/>
      <c r="E2" s="102" t="s">
        <v>41</v>
      </c>
      <c r="F2" s="103"/>
      <c r="G2" s="103"/>
      <c r="H2" s="101"/>
      <c r="I2" s="102" t="s">
        <v>2</v>
      </c>
      <c r="J2" s="104">
        <v>44669</v>
      </c>
    </row>
    <row r="3" spans="1:10" ht="19.5" thickBot="1" x14ac:dyDescent="0.35">
      <c r="A3" s="10"/>
      <c r="B3" s="11"/>
      <c r="C3" s="12"/>
      <c r="D3" s="10"/>
      <c r="E3" s="10"/>
      <c r="F3" s="10"/>
      <c r="G3" s="10"/>
      <c r="H3" s="10"/>
      <c r="I3" s="10"/>
      <c r="J3" s="10"/>
    </row>
    <row r="4" spans="1:10" s="3" customFormat="1" ht="21.75" customHeight="1" x14ac:dyDescent="0.3">
      <c r="A4" s="13"/>
      <c r="B4" s="14"/>
      <c r="C4" s="15" t="s">
        <v>23</v>
      </c>
      <c r="D4" s="16"/>
      <c r="E4" s="17"/>
      <c r="F4" s="15"/>
      <c r="G4" s="18" t="s">
        <v>15</v>
      </c>
      <c r="H4" s="19" t="s">
        <v>14</v>
      </c>
      <c r="I4" s="20"/>
      <c r="J4" s="21"/>
    </row>
    <row r="5" spans="1:10" s="3" customFormat="1" ht="28.5" customHeight="1" thickBot="1" x14ac:dyDescent="0.35">
      <c r="A5" s="22" t="s">
        <v>0</v>
      </c>
      <c r="B5" s="23" t="s">
        <v>25</v>
      </c>
      <c r="C5" s="24" t="s">
        <v>24</v>
      </c>
      <c r="D5" s="25" t="s">
        <v>22</v>
      </c>
      <c r="E5" s="25" t="s">
        <v>16</v>
      </c>
      <c r="F5" s="24" t="s">
        <v>21</v>
      </c>
      <c r="G5" s="26" t="s">
        <v>20</v>
      </c>
      <c r="H5" s="27" t="s">
        <v>17</v>
      </c>
      <c r="I5" s="28" t="s">
        <v>18</v>
      </c>
      <c r="J5" s="29" t="s">
        <v>19</v>
      </c>
    </row>
    <row r="6" spans="1:10" s="3" customFormat="1" ht="39" customHeight="1" x14ac:dyDescent="0.3">
      <c r="A6" s="30" t="s">
        <v>3</v>
      </c>
      <c r="B6" s="31" t="s">
        <v>33</v>
      </c>
      <c r="C6" s="32">
        <v>166</v>
      </c>
      <c r="D6" s="33" t="s">
        <v>35</v>
      </c>
      <c r="E6" s="34">
        <v>55</v>
      </c>
      <c r="F6" s="35"/>
      <c r="G6" s="36">
        <v>156.94999999999999</v>
      </c>
      <c r="H6" s="37">
        <v>4.45</v>
      </c>
      <c r="I6" s="38">
        <v>5.15</v>
      </c>
      <c r="J6" s="39">
        <v>23.25</v>
      </c>
    </row>
    <row r="7" spans="1:10" s="5" customFormat="1" ht="26.45" customHeight="1" x14ac:dyDescent="0.3">
      <c r="A7" s="40"/>
      <c r="B7" s="41" t="s">
        <v>31</v>
      </c>
      <c r="C7" s="42">
        <v>266</v>
      </c>
      <c r="D7" s="43" t="s">
        <v>36</v>
      </c>
      <c r="E7" s="44">
        <v>200</v>
      </c>
      <c r="F7" s="42"/>
      <c r="G7" s="45">
        <v>202.2</v>
      </c>
      <c r="H7" s="46">
        <v>6.8</v>
      </c>
      <c r="I7" s="47">
        <v>7.46</v>
      </c>
      <c r="J7" s="48">
        <v>27</v>
      </c>
    </row>
    <row r="8" spans="1:10" s="5" customFormat="1" ht="26.45" customHeight="1" x14ac:dyDescent="0.3">
      <c r="A8" s="40"/>
      <c r="B8" s="49" t="s">
        <v>26</v>
      </c>
      <c r="C8" s="32">
        <v>114</v>
      </c>
      <c r="D8" s="50" t="s">
        <v>29</v>
      </c>
      <c r="E8" s="51">
        <v>200</v>
      </c>
      <c r="F8" s="32"/>
      <c r="G8" s="52">
        <v>56</v>
      </c>
      <c r="H8" s="53">
        <v>0.2</v>
      </c>
      <c r="I8" s="54">
        <v>0</v>
      </c>
      <c r="J8" s="55">
        <v>14</v>
      </c>
    </row>
    <row r="9" spans="1:10" s="5" customFormat="1" ht="26.45" customHeight="1" x14ac:dyDescent="0.3">
      <c r="A9" s="40"/>
      <c r="B9" s="56" t="s">
        <v>8</v>
      </c>
      <c r="C9" s="57">
        <v>119</v>
      </c>
      <c r="D9" s="56" t="s">
        <v>30</v>
      </c>
      <c r="E9" s="58">
        <v>30</v>
      </c>
      <c r="F9" s="59"/>
      <c r="G9" s="60">
        <v>72</v>
      </c>
      <c r="H9" s="53">
        <v>2.13</v>
      </c>
      <c r="I9" s="54">
        <v>0.21</v>
      </c>
      <c r="J9" s="55">
        <v>13.26</v>
      </c>
    </row>
    <row r="10" spans="1:10" s="5" customFormat="1" ht="26.45" customHeight="1" x14ac:dyDescent="0.3">
      <c r="A10" s="40"/>
      <c r="B10" s="56" t="s">
        <v>27</v>
      </c>
      <c r="C10" s="61">
        <v>120</v>
      </c>
      <c r="D10" s="56" t="s">
        <v>7</v>
      </c>
      <c r="E10" s="58">
        <v>30</v>
      </c>
      <c r="F10" s="59"/>
      <c r="G10" s="45">
        <v>54.39</v>
      </c>
      <c r="H10" s="46">
        <v>1.71</v>
      </c>
      <c r="I10" s="47">
        <v>0.33</v>
      </c>
      <c r="J10" s="48">
        <v>11.16</v>
      </c>
    </row>
    <row r="11" spans="1:10" s="5" customFormat="1" ht="26.45" customHeight="1" x14ac:dyDescent="0.3">
      <c r="A11" s="40"/>
      <c r="B11" s="56" t="s">
        <v>10</v>
      </c>
      <c r="C11" s="61" t="s">
        <v>38</v>
      </c>
      <c r="D11" s="56" t="s">
        <v>40</v>
      </c>
      <c r="E11" s="58">
        <v>250</v>
      </c>
      <c r="F11" s="59"/>
      <c r="G11" s="45">
        <v>131</v>
      </c>
      <c r="H11" s="46">
        <v>1.5</v>
      </c>
      <c r="I11" s="47">
        <v>0</v>
      </c>
      <c r="J11" s="48">
        <v>31.25</v>
      </c>
    </row>
    <row r="12" spans="1:10" s="5" customFormat="1" ht="26.45" customHeight="1" x14ac:dyDescent="0.3">
      <c r="A12" s="40"/>
      <c r="B12" s="56"/>
      <c r="C12" s="61"/>
      <c r="D12" s="62" t="s">
        <v>12</v>
      </c>
      <c r="E12" s="63">
        <f>SUM(E6:E11)</f>
        <v>765</v>
      </c>
      <c r="F12" s="59"/>
      <c r="G12" s="105">
        <f>SUM(G6:G11)</f>
        <v>672.54</v>
      </c>
      <c r="H12" s="53">
        <f>SUM(H6:H11)</f>
        <v>16.79</v>
      </c>
      <c r="I12" s="54">
        <f>SUM(I6:I11)</f>
        <v>13.15</v>
      </c>
      <c r="J12" s="55">
        <f>SUM(J6:J11)</f>
        <v>119.92</v>
      </c>
    </row>
    <row r="13" spans="1:10" s="5" customFormat="1" ht="26.45" customHeight="1" thickBot="1" x14ac:dyDescent="0.35">
      <c r="A13" s="64"/>
      <c r="B13" s="65"/>
      <c r="C13" s="66"/>
      <c r="D13" s="67" t="s">
        <v>13</v>
      </c>
      <c r="E13" s="68"/>
      <c r="F13" s="66"/>
      <c r="G13" s="69">
        <f>G12/27.2</f>
        <v>24.725735294117648</v>
      </c>
      <c r="H13" s="70"/>
      <c r="I13" s="71"/>
      <c r="J13" s="72"/>
    </row>
    <row r="14" spans="1:10" s="3" customFormat="1" ht="26.45" customHeight="1" x14ac:dyDescent="0.3">
      <c r="A14" s="30" t="s">
        <v>4</v>
      </c>
      <c r="B14" s="73" t="s">
        <v>11</v>
      </c>
      <c r="C14" s="35">
        <v>112</v>
      </c>
      <c r="D14" s="74" t="s">
        <v>28</v>
      </c>
      <c r="E14" s="75">
        <v>150</v>
      </c>
      <c r="F14" s="76"/>
      <c r="G14" s="77">
        <v>54.9</v>
      </c>
      <c r="H14" s="78">
        <v>0.6</v>
      </c>
      <c r="I14" s="79">
        <v>0.45</v>
      </c>
      <c r="J14" s="80">
        <v>12.3</v>
      </c>
    </row>
    <row r="15" spans="1:10" s="3" customFormat="1" ht="26.45" customHeight="1" x14ac:dyDescent="0.3">
      <c r="A15" s="30"/>
      <c r="B15" s="41" t="s">
        <v>5</v>
      </c>
      <c r="C15" s="42">
        <v>257</v>
      </c>
      <c r="D15" s="81" t="s">
        <v>39</v>
      </c>
      <c r="E15" s="82">
        <v>200</v>
      </c>
      <c r="F15" s="83"/>
      <c r="G15" s="84">
        <v>172.8</v>
      </c>
      <c r="H15" s="85">
        <v>7.62</v>
      </c>
      <c r="I15" s="86">
        <v>13</v>
      </c>
      <c r="J15" s="87">
        <v>5.66</v>
      </c>
    </row>
    <row r="16" spans="1:10" s="5" customFormat="1" ht="32.25" customHeight="1" x14ac:dyDescent="0.3">
      <c r="A16" s="40"/>
      <c r="B16" s="49" t="s">
        <v>6</v>
      </c>
      <c r="C16" s="32">
        <v>177</v>
      </c>
      <c r="D16" s="88" t="s">
        <v>37</v>
      </c>
      <c r="E16" s="89">
        <v>90</v>
      </c>
      <c r="F16" s="89"/>
      <c r="G16" s="45">
        <v>114.3</v>
      </c>
      <c r="H16" s="46">
        <v>19.71</v>
      </c>
      <c r="I16" s="47">
        <v>3.42</v>
      </c>
      <c r="J16" s="48">
        <v>1.26</v>
      </c>
    </row>
    <row r="17" spans="1:10" s="5" customFormat="1" ht="27" customHeight="1" x14ac:dyDescent="0.3">
      <c r="A17" s="40"/>
      <c r="B17" s="49" t="s">
        <v>32</v>
      </c>
      <c r="C17" s="32">
        <v>55</v>
      </c>
      <c r="D17" s="88" t="s">
        <v>34</v>
      </c>
      <c r="E17" s="89">
        <v>180</v>
      </c>
      <c r="F17" s="89"/>
      <c r="G17" s="84">
        <v>156.6</v>
      </c>
      <c r="H17" s="85">
        <v>3.6</v>
      </c>
      <c r="I17" s="86">
        <v>4.95</v>
      </c>
      <c r="J17" s="87">
        <v>24.6</v>
      </c>
    </row>
    <row r="18" spans="1:10" s="3" customFormat="1" ht="38.25" customHeight="1" x14ac:dyDescent="0.3">
      <c r="A18" s="30"/>
      <c r="B18" s="50" t="s">
        <v>10</v>
      </c>
      <c r="C18" s="90">
        <v>104</v>
      </c>
      <c r="D18" s="88" t="s">
        <v>42</v>
      </c>
      <c r="E18" s="89">
        <v>200</v>
      </c>
      <c r="F18" s="91"/>
      <c r="G18" s="45">
        <v>146</v>
      </c>
      <c r="H18" s="46">
        <v>0</v>
      </c>
      <c r="I18" s="47">
        <v>0</v>
      </c>
      <c r="J18" s="48">
        <v>37.200000000000003</v>
      </c>
    </row>
    <row r="19" spans="1:10" s="3" customFormat="1" ht="26.45" customHeight="1" x14ac:dyDescent="0.3">
      <c r="A19" s="30"/>
      <c r="B19" s="49" t="s">
        <v>8</v>
      </c>
      <c r="C19" s="90">
        <v>119</v>
      </c>
      <c r="D19" s="50" t="s">
        <v>30</v>
      </c>
      <c r="E19" s="89">
        <v>30</v>
      </c>
      <c r="F19" s="89"/>
      <c r="G19" s="45">
        <v>72</v>
      </c>
      <c r="H19" s="46">
        <v>2.13</v>
      </c>
      <c r="I19" s="47">
        <v>0.21</v>
      </c>
      <c r="J19" s="48">
        <v>13.26</v>
      </c>
    </row>
    <row r="20" spans="1:10" s="3" customFormat="1" ht="23.25" customHeight="1" x14ac:dyDescent="0.3">
      <c r="A20" s="30"/>
      <c r="B20" s="49" t="s">
        <v>9</v>
      </c>
      <c r="C20" s="32">
        <v>120</v>
      </c>
      <c r="D20" s="50" t="s">
        <v>27</v>
      </c>
      <c r="E20" s="89">
        <v>25</v>
      </c>
      <c r="F20" s="89"/>
      <c r="G20" s="45">
        <v>45.32</v>
      </c>
      <c r="H20" s="46">
        <v>1.42</v>
      </c>
      <c r="I20" s="47">
        <v>0.27</v>
      </c>
      <c r="J20" s="48">
        <v>9.3000000000000007</v>
      </c>
    </row>
    <row r="21" spans="1:10" s="5" customFormat="1" ht="26.45" customHeight="1" x14ac:dyDescent="0.3">
      <c r="A21" s="40"/>
      <c r="B21" s="92"/>
      <c r="C21" s="93"/>
      <c r="D21" s="62" t="s">
        <v>12</v>
      </c>
      <c r="E21" s="94">
        <f>SUM(E14:E20)</f>
        <v>875</v>
      </c>
      <c r="F21" s="95"/>
      <c r="G21" s="63">
        <f>SUM(G14:G20)</f>
        <v>761.92000000000007</v>
      </c>
      <c r="H21" s="96">
        <f>SUM(H14:H20)</f>
        <v>35.080000000000005</v>
      </c>
      <c r="I21" s="97">
        <f>SUM(I14:I20)</f>
        <v>22.299999999999997</v>
      </c>
      <c r="J21" s="98">
        <f>SUM(J14:J20)</f>
        <v>103.58000000000001</v>
      </c>
    </row>
    <row r="22" spans="1:10" s="5" customFormat="1" ht="26.45" customHeight="1" thickBot="1" x14ac:dyDescent="0.35">
      <c r="A22" s="64"/>
      <c r="B22" s="65"/>
      <c r="C22" s="66"/>
      <c r="D22" s="67" t="s">
        <v>13</v>
      </c>
      <c r="E22" s="99"/>
      <c r="F22" s="99"/>
      <c r="G22" s="100">
        <f>G21/27.2</f>
        <v>28.011764705882356</v>
      </c>
      <c r="H22" s="70"/>
      <c r="I22" s="71"/>
      <c r="J22" s="72"/>
    </row>
    <row r="23" spans="1:10" ht="15.75" x14ac:dyDescent="0.25">
      <c r="A23" s="2"/>
      <c r="B23" s="8"/>
      <c r="C23" s="9"/>
      <c r="D23" s="4"/>
      <c r="E23" s="4"/>
      <c r="F23" s="6"/>
      <c r="G23" s="6"/>
      <c r="H23" s="7"/>
      <c r="I23" s="6"/>
      <c r="J23" s="4"/>
    </row>
  </sheetData>
  <mergeCells count="1">
    <mergeCell ref="B2:D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2022-03-29T04:19:05Z</dcterms:modified>
</cp:coreProperties>
</file>